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70" windowWidth="15600" windowHeight="11760"/>
  </bookViews>
  <sheets>
    <sheet name="Доходы бюджета" sheetId="2" r:id="rId1"/>
  </sheets>
  <definedNames>
    <definedName name="_xlnm._FilterDatabase" localSheetId="0" hidden="1">'Доходы бюджета'!$A$7:$G$29</definedName>
    <definedName name="TableRow">'Доходы бюджета'!$B$8:$F$23</definedName>
    <definedName name="TableRow1">#REF!</definedName>
    <definedName name="TableRow2">#REF!</definedName>
    <definedName name="_xlnm.Print_Titles" localSheetId="0">'Доходы бюджета'!$6:$7</definedName>
  </definedNames>
  <calcPr calcId="124519"/>
</workbook>
</file>

<file path=xl/calcChain.xml><?xml version="1.0" encoding="utf-8"?>
<calcChain xmlns="http://schemas.openxmlformats.org/spreadsheetml/2006/main">
  <c r="E24" i="2"/>
  <c r="E18"/>
  <c r="E9" l="1"/>
</calcChain>
</file>

<file path=xl/sharedStrings.xml><?xml version="1.0" encoding="utf-8"?>
<sst xmlns="http://schemas.openxmlformats.org/spreadsheetml/2006/main" count="80" uniqueCount="55">
  <si>
    <t>4</t>
  </si>
  <si>
    <t>182</t>
  </si>
  <si>
    <t>Единый сельскохозяйственный налог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</si>
  <si>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</si>
  <si>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</si>
  <si>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ОпцииЛинейныхПравил</t>
  </si>
  <si>
    <t>Исполнено</t>
  </si>
  <si>
    <t>Наименование показателя</t>
  </si>
  <si>
    <t>(рублей)</t>
  </si>
  <si>
    <t>Управление Федеральной налоговой службы по Оренбургской области</t>
  </si>
  <si>
    <t>Код вида и подвида доходов бюджетов</t>
  </si>
  <si>
    <t>1</t>
  </si>
  <si>
    <t>2</t>
  </si>
  <si>
    <t>3</t>
  </si>
  <si>
    <t>Код главного администратора доходов бюджета</t>
  </si>
  <si>
    <t>Код классификации доходов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</si>
  <si>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</si>
  <si>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108 04020 01 1000 110</t>
  </si>
  <si>
    <t>Доходы от сдачи в аренду имущества, составляющего казну сельских поселений (за исключением земельных участков)</t>
  </si>
  <si>
    <t>111 05075 10 0000 120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</si>
  <si>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</si>
  <si>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202 15001 10 0000 150</t>
  </si>
  <si>
    <t>Дотации бюджетам сельских поселений на поддержку мер по обеспечению сбалансированности бюджетов</t>
  </si>
  <si>
    <t>202 15002 10 0000 150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</si>
  <si>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</si>
  <si>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202 16001 10 0000150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</si>
  <si>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</si>
  <si>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202 35118 10 0000 150</t>
  </si>
  <si>
    <t>101 02010 01 000010</t>
  </si>
  <si>
    <t>101 02030 01 0000 110</t>
  </si>
  <si>
    <t>105 03010 01 0000 110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</si>
  <si>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</si>
  <si>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106 01030 10 0000 110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</si>
  <si>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</si>
  <si>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</si>
  <si>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>Федеральное казначейство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</si>
  <si>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</si>
  <si>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</si>
  <si>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103 02230 01 0000110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</si>
  <si>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</si>
  <si>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</si>
  <si>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</si>
  <si>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</si>
  <si>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</si>
  <si>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</si>
  <si>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Итого</t>
  </si>
  <si>
    <t xml:space="preserve">Приложение 1                                                                                  к решению Совета депутатов МО Раздольный сельсовет </t>
  </si>
  <si>
    <t xml:space="preserve">Доходы  бюджета МО Раздольный сельсовет за 2022 год по кодам классификации доходов бюджета   
</t>
  </si>
  <si>
    <t xml:space="preserve">Раздольный сельсовет Беляевского района Оренбургской области
</t>
  </si>
  <si>
    <t>443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</si>
  <si>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</si>
  <si>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</si>
  <si>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</si>
  <si>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202 20216 10 0000150</t>
  </si>
  <si>
    <r>
      <t xml:space="preserve">от </t>
    </r>
    <r>
      <rPr>
        <sz val="10"/>
        <color theme="0"/>
        <rFont val="Times New Roman"/>
        <family val="1"/>
        <charset val="204"/>
      </rPr>
      <t>229.06.20239.06.2023</t>
    </r>
    <r>
      <rPr>
        <sz val="10"/>
        <rFont val="Times New Roman"/>
        <family val="1"/>
        <charset val="204"/>
      </rPr>
      <t xml:space="preserve"> № 82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</si>
</sst>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7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indexed="7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7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4" fillId="0" borderId="3" xfId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3" fillId="0" borderId="0" xfId="2" applyFont="1" applyBorder="1" applyAlignment="1" applyProtection="1">
      <alignment horizontal="center"/>
      <protection hidden="1"/>
    </xf>
    <xf numFmtId="164" fontId="2" fillId="0" borderId="0" xfId="2" applyNumberFormat="1" applyFont="1" applyBorder="1" applyAlignment="1">
      <alignment vertical="justify" wrapText="1"/>
    </xf>
    <xf numFmtId="164" fontId="2" fillId="0" borderId="0" xfId="2" applyNumberFormat="1" applyFont="1" applyBorder="1" applyAlignment="1">
      <alignment wrapText="1"/>
    </xf>
    <xf numFmtId="49" fontId="4" fillId="0" borderId="0" xfId="1" applyNumberFormat="1" applyFont="1"/>
    <xf numFmtId="49" fontId="5" fillId="0" borderId="2" xfId="1" applyNumberFormat="1" applyFont="1" applyBorder="1" applyAlignment="1">
      <alignment horizontal="center" vertical="top" wrapText="1"/>
    </xf>
    <xf numFmtId="49" fontId="4" fillId="0" borderId="0" xfId="1" applyNumberFormat="1" applyFont="1" applyAlignment="1">
      <alignment horizontal="center"/>
    </xf>
    <xf numFmtId="0" fontId="4" fillId="0" borderId="0" xfId="1" applyFont="1" applyBorder="1" applyAlignment="1">
      <alignment vertical="top"/>
    </xf>
    <xf numFmtId="0" fontId="5" fillId="0" borderId="4" xfId="1" applyFont="1" applyBorder="1" applyAlignment="1">
      <alignment horizontal="right" vertical="top" wrapText="1"/>
    </xf>
    <xf numFmtId="49" fontId="4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/>
    <xf numFmtId="49" fontId="4" fillId="0" borderId="0" xfId="1" applyNumberFormat="1" applyFont="1" applyBorder="1" applyAlignment="1">
      <alignment horizontal="center"/>
    </xf>
    <xf numFmtId="4" fontId="8" fillId="0" borderId="0" xfId="1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2" xfId="1" applyNumberFormat="1" applyFont="1" applyBorder="1" applyAlignment="1">
      <alignment horizontal="right" wrapText="1"/>
    </xf>
    <xf numFmtId="4" fontId="8" fillId="0" borderId="0" xfId="1" applyNumberFormat="1" applyFont="1" applyAlignment="1">
      <alignment horizontal="right"/>
    </xf>
    <xf numFmtId="49" fontId="4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 vertical="top"/>
    </xf>
    <xf numFmtId="0" fontId="4" fillId="0" borderId="2" xfId="1" applyNumberFormat="1" applyFont="1" applyBorder="1" applyAlignment="1">
      <alignment horizontal="left" vertical="top" wrapText="1"/>
    </xf>
    <xf numFmtId="0" fontId="5" fillId="0" borderId="2" xfId="1" applyNumberFormat="1" applyFont="1" applyBorder="1" applyAlignment="1">
      <alignment horizontal="left" vertical="top" wrapText="1"/>
    </xf>
    <xf numFmtId="49" fontId="4" fillId="0" borderId="0" xfId="1" applyNumberFormat="1" applyFont="1" applyAlignment="1">
      <alignment horizontal="left"/>
    </xf>
    <xf numFmtId="0" fontId="12" fillId="0" borderId="2" xfId="1" applyNumberFormat="1" applyFont="1" applyBorder="1" applyAlignment="1">
      <alignment horizontal="center" vertical="top" wrapText="1"/>
    </xf>
    <xf numFmtId="49" fontId="13" fillId="0" borderId="2" xfId="1" applyNumberFormat="1" applyFont="1" applyBorder="1" applyAlignment="1">
      <alignment horizontal="center" vertical="top" wrapText="1"/>
    </xf>
    <xf numFmtId="4" fontId="6" fillId="2" borderId="2" xfId="1" applyNumberFormat="1" applyFont="1" applyFill="1" applyBorder="1" applyAlignment="1">
      <alignment horizontal="right" wrapText="1"/>
    </xf>
    <xf numFmtId="0" fontId="4" fillId="0" borderId="2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right" wrapText="1"/>
    </xf>
    <xf numFmtId="0" fontId="4" fillId="0" borderId="2" xfId="1" applyNumberFormat="1" applyFont="1" applyBorder="1" applyAlignment="1">
      <alignment horizontal="center" vertical="top" wrapText="1"/>
    </xf>
    <xf numFmtId="0" fontId="12" fillId="0" borderId="2" xfId="1" applyNumberFormat="1" applyFont="1" applyBorder="1" applyAlignment="1">
      <alignment horizontal="left" vertical="top" wrapText="1"/>
    </xf>
    <xf numFmtId="4" fontId="6" fillId="0" borderId="2" xfId="1" applyNumberFormat="1" applyFont="1" applyBorder="1" applyAlignment="1">
      <alignment horizontal="right" wrapText="1"/>
    </xf>
    <xf numFmtId="164" fontId="2" fillId="0" borderId="0" xfId="2" applyNumberFormat="1" applyFont="1" applyBorder="1" applyAlignment="1">
      <alignment horizontal="left" vertical="justify" wrapText="1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4" fontId="8" fillId="0" borderId="5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6" zoomScaleNormal="86" zoomScalePageLayoutView="80" workbookViewId="0">
      <selection activeCell="C5" sqref="C5"/>
    </sheetView>
  </sheetViews>
  <sheetFormatPr defaultRowHeight="18.75"/>
  <cols>
    <col min="1" max="1" width="0.42578125" style="1" customWidth="1"/>
    <col min="2" max="2" width="42.85546875" style="24" customWidth="1"/>
    <col min="3" max="3" width="15.85546875" style="9" customWidth="1"/>
    <col min="4" max="4" width="26.85546875" style="7" customWidth="1"/>
    <col min="5" max="5" width="20.5703125" style="19" customWidth="1"/>
    <col min="6" max="6" width="0" style="1" hidden="1" customWidth="1"/>
    <col min="7" max="7" width="0.42578125" style="1" customWidth="1"/>
    <col min="8" max="243" width="9.140625" style="1" customWidth="1"/>
    <col min="244" max="16384" width="9.140625" style="1"/>
  </cols>
  <sheetData>
    <row r="1" spans="1:7" ht="36" customHeight="1">
      <c r="B1" s="20"/>
      <c r="C1" s="15"/>
      <c r="D1" s="34" t="s">
        <v>46</v>
      </c>
      <c r="E1" s="34"/>
      <c r="F1" s="5"/>
      <c r="G1" s="5"/>
    </row>
    <row r="2" spans="1:7" ht="20.25" customHeight="1">
      <c r="B2" s="20"/>
      <c r="C2" s="15"/>
      <c r="D2" s="43" t="s">
        <v>54</v>
      </c>
      <c r="E2" s="43"/>
      <c r="F2" s="6"/>
      <c r="G2" s="4"/>
    </row>
    <row r="3" spans="1:7">
      <c r="B3" s="20"/>
      <c r="C3" s="15"/>
      <c r="D3" s="14"/>
      <c r="E3" s="16"/>
    </row>
    <row r="4" spans="1:7" ht="39" customHeight="1">
      <c r="B4" s="35" t="s">
        <v>47</v>
      </c>
      <c r="C4" s="36"/>
      <c r="D4" s="36"/>
      <c r="E4" s="36"/>
    </row>
    <row r="5" spans="1:7" ht="19.5" thickBot="1">
      <c r="B5" s="21"/>
      <c r="C5" s="13"/>
      <c r="D5" s="12"/>
      <c r="E5" s="16" t="s">
        <v>8</v>
      </c>
      <c r="F5" s="2"/>
    </row>
    <row r="6" spans="1:7" ht="43.5" customHeight="1">
      <c r="A6" s="10"/>
      <c r="B6" s="40" t="s">
        <v>7</v>
      </c>
      <c r="C6" s="42" t="s">
        <v>15</v>
      </c>
      <c r="D6" s="42"/>
      <c r="E6" s="37" t="s">
        <v>6</v>
      </c>
      <c r="F6" s="39" t="s">
        <v>5</v>
      </c>
      <c r="G6" s="3"/>
    </row>
    <row r="7" spans="1:7" ht="116.25" customHeight="1">
      <c r="A7" s="10"/>
      <c r="B7" s="41"/>
      <c r="C7" s="42" t="s">
        <v>14</v>
      </c>
      <c r="D7" s="42" t="s">
        <v>10</v>
      </c>
      <c r="E7" s="38"/>
      <c r="F7" s="39"/>
      <c r="G7" s="3"/>
    </row>
    <row r="8" spans="1:7" ht="19.5" customHeight="1">
      <c r="A8" s="10"/>
      <c r="B8" s="28" t="s">
        <v>11</v>
      </c>
      <c r="C8" s="28" t="s">
        <v>12</v>
      </c>
      <c r="D8" s="28" t="s">
        <v>13</v>
      </c>
      <c r="E8" s="29">
        <v>4</v>
      </c>
      <c r="F8" s="1" t="s">
        <v>5</v>
      </c>
      <c r="G8" s="3"/>
    </row>
    <row r="9" spans="1:7" ht="47.25">
      <c r="A9" s="10"/>
      <c r="B9" s="25" t="s">
        <v>48</v>
      </c>
      <c r="C9" s="26"/>
      <c r="D9" s="26"/>
      <c r="E9" s="27">
        <f>SUM(E10:E17)</f>
        <v>4562765.55</v>
      </c>
      <c r="F9" s="11" t="s">
        <v>0</v>
      </c>
      <c r="G9" s="3"/>
    </row>
    <row r="10" spans="1:7" ht="110.25">
      <c r="A10" s="10"/>
      <c r="B10" s="22" t="s">
        <v>16</v>
      </c>
      <c r="C10" s="8" t="s">
        <v>49</v>
      </c>
      <c r="D10" s="8" t="s">
        <v>17</v>
      </c>
      <c r="E10" s="17">
        <v>600</v>
      </c>
      <c r="F10" s="11"/>
      <c r="G10" s="3"/>
    </row>
    <row r="11" spans="1:7" ht="110.25">
      <c r="A11" s="10"/>
      <c r="B11" s="23" t="s">
        <v>50</v>
      </c>
      <c r="C11" s="8" t="s">
        <v>49</v>
      </c>
      <c r="D11" s="8" t="s">
        <v>51</v>
      </c>
      <c r="E11" s="18">
        <v>96411</v>
      </c>
      <c r="F11" s="11" t="s">
        <v>0</v>
      </c>
      <c r="G11" s="3"/>
    </row>
    <row r="12" spans="1:7" ht="47.25">
      <c r="A12" s="10"/>
      <c r="B12" s="23" t="s">
        <v>18</v>
      </c>
      <c r="C12" s="8" t="s">
        <v>49</v>
      </c>
      <c r="D12" s="8" t="s">
        <v>19</v>
      </c>
      <c r="E12" s="18">
        <v>59235.75</v>
      </c>
      <c r="F12" s="11" t="s">
        <v>0</v>
      </c>
      <c r="G12" s="3"/>
    </row>
    <row r="13" spans="1:7" ht="63">
      <c r="A13" s="10"/>
      <c r="B13" s="23" t="s">
        <v>20</v>
      </c>
      <c r="C13" s="8" t="s">
        <v>49</v>
      </c>
      <c r="D13" s="8" t="s">
        <v>21</v>
      </c>
      <c r="E13" s="18">
        <v>3253600</v>
      </c>
      <c r="F13" s="11" t="s">
        <v>0</v>
      </c>
      <c r="G13" s="3"/>
    </row>
    <row r="14" spans="1:7" ht="47.25">
      <c r="A14" s="10"/>
      <c r="B14" s="23" t="s">
        <v>22</v>
      </c>
      <c r="C14" s="8" t="s">
        <v>49</v>
      </c>
      <c r="D14" s="8" t="s">
        <v>23</v>
      </c>
      <c r="E14" s="18">
        <v>163653</v>
      </c>
      <c r="F14" s="11"/>
      <c r="G14" s="3"/>
    </row>
    <row r="15" spans="1:7" ht="63">
      <c r="A15" s="10"/>
      <c r="B15" s="23" t="s">
        <v>24</v>
      </c>
      <c r="C15" s="8" t="s">
        <v>49</v>
      </c>
      <c r="D15" s="8" t="s">
        <v>25</v>
      </c>
      <c r="E15" s="18">
        <v>11800</v>
      </c>
      <c r="F15" s="11" t="s">
        <v>0</v>
      </c>
      <c r="G15" s="3"/>
    </row>
    <row r="16" spans="1:7" ht="157.5">
      <c r="A16" s="10"/>
      <c r="B16" s="23" t="s">
        <v>52</v>
      </c>
      <c r="C16" s="8" t="s">
        <v>49</v>
      </c>
      <c r="D16" s="8" t="s">
        <v>53</v>
      </c>
      <c r="E16" s="18">
        <v>866465.8</v>
      </c>
      <c r="F16" s="11"/>
      <c r="G16" s="3"/>
    </row>
    <row r="17" spans="1:7" ht="78.75">
      <c r="A17" s="10"/>
      <c r="B17" s="23" t="s">
        <v>26</v>
      </c>
      <c r="C17" s="8" t="s">
        <v>49</v>
      </c>
      <c r="D17" s="8" t="s">
        <v>27</v>
      </c>
      <c r="E17" s="18">
        <v>111000</v>
      </c>
      <c r="F17" s="11" t="s">
        <v>0</v>
      </c>
      <c r="G17" s="3"/>
    </row>
    <row r="18" spans="1:7" ht="31.5">
      <c r="A18" s="10"/>
      <c r="B18" s="25" t="s">
        <v>9</v>
      </c>
      <c r="C18" s="26"/>
      <c r="D18" s="26"/>
      <c r="E18" s="27">
        <f>SUM(E19:E23)</f>
        <v>234955.63999999998</v>
      </c>
      <c r="F18" s="11"/>
      <c r="G18" s="3"/>
    </row>
    <row r="19" spans="1:7" ht="126">
      <c r="A19" s="10"/>
      <c r="B19" s="23" t="s">
        <v>4</v>
      </c>
      <c r="C19" s="8" t="s">
        <v>1</v>
      </c>
      <c r="D19" s="8" t="s">
        <v>28</v>
      </c>
      <c r="E19" s="18">
        <v>108141.95</v>
      </c>
      <c r="F19" s="11" t="s">
        <v>0</v>
      </c>
      <c r="G19" s="3"/>
    </row>
    <row r="20" spans="1:7" ht="78.75">
      <c r="A20" s="10"/>
      <c r="B20" s="23" t="s">
        <v>3</v>
      </c>
      <c r="C20" s="8" t="s">
        <v>1</v>
      </c>
      <c r="D20" s="8" t="s">
        <v>29</v>
      </c>
      <c r="E20" s="18">
        <v>76.84</v>
      </c>
      <c r="F20" s="11" t="s">
        <v>0</v>
      </c>
      <c r="G20" s="3"/>
    </row>
    <row r="21" spans="1:7">
      <c r="A21" s="10"/>
      <c r="B21" s="23" t="s">
        <v>2</v>
      </c>
      <c r="C21" s="8" t="s">
        <v>1</v>
      </c>
      <c r="D21" s="8" t="s">
        <v>30</v>
      </c>
      <c r="E21" s="18">
        <v>1591.03</v>
      </c>
      <c r="F21" s="11" t="s">
        <v>0</v>
      </c>
      <c r="G21" s="3"/>
    </row>
    <row r="22" spans="1:7" ht="78.75">
      <c r="A22" s="10"/>
      <c r="B22" s="23" t="s">
        <v>31</v>
      </c>
      <c r="C22" s="8" t="s">
        <v>1</v>
      </c>
      <c r="D22" s="8" t="s">
        <v>32</v>
      </c>
      <c r="E22" s="18">
        <v>6411.45</v>
      </c>
      <c r="F22" s="11"/>
      <c r="G22" s="3"/>
    </row>
    <row r="23" spans="1:7" ht="63">
      <c r="A23" s="10"/>
      <c r="B23" s="23" t="s">
        <v>33</v>
      </c>
      <c r="C23" s="8" t="s">
        <v>1</v>
      </c>
      <c r="D23" s="8" t="s">
        <v>34</v>
      </c>
      <c r="E23" s="18">
        <v>118734.37</v>
      </c>
      <c r="F23" s="11" t="s">
        <v>0</v>
      </c>
      <c r="G23" s="3"/>
    </row>
    <row r="24" spans="1:7" ht="31.5">
      <c r="A24" s="10"/>
      <c r="B24" s="25" t="s">
        <v>35</v>
      </c>
      <c r="C24" s="26"/>
      <c r="D24" s="26"/>
      <c r="E24" s="27">
        <f>E25+E26+E27+E28</f>
        <v>335018.11</v>
      </c>
      <c r="F24" s="11"/>
      <c r="G24" s="3"/>
    </row>
    <row r="25" spans="1:7" ht="110.25">
      <c r="A25" s="10"/>
      <c r="B25" s="31" t="s">
        <v>37</v>
      </c>
      <c r="C25" s="8" t="s">
        <v>36</v>
      </c>
      <c r="D25" s="8" t="s">
        <v>38</v>
      </c>
      <c r="E25" s="30">
        <v>167946.92</v>
      </c>
      <c r="F25" s="11"/>
      <c r="G25" s="3"/>
    </row>
    <row r="26" spans="1:7" ht="141.75">
      <c r="A26" s="10"/>
      <c r="B26" s="31" t="s">
        <v>39</v>
      </c>
      <c r="C26" s="8" t="s">
        <v>36</v>
      </c>
      <c r="D26" s="8" t="s">
        <v>40</v>
      </c>
      <c r="E26" s="30">
        <v>907.19</v>
      </c>
      <c r="F26" s="11"/>
      <c r="G26" s="3"/>
    </row>
    <row r="27" spans="1:7" ht="189">
      <c r="A27" s="10"/>
      <c r="B27" s="31" t="s">
        <v>41</v>
      </c>
      <c r="C27" s="8" t="s">
        <v>36</v>
      </c>
      <c r="D27" s="8" t="s">
        <v>42</v>
      </c>
      <c r="E27" s="30">
        <v>185432.38</v>
      </c>
      <c r="F27" s="11"/>
      <c r="G27" s="3"/>
    </row>
    <row r="28" spans="1:7" ht="189">
      <c r="A28" s="10"/>
      <c r="B28" s="23" t="s">
        <v>43</v>
      </c>
      <c r="C28" s="8" t="s">
        <v>36</v>
      </c>
      <c r="D28" s="8" t="s">
        <v>44</v>
      </c>
      <c r="E28" s="18">
        <v>-19268.38</v>
      </c>
      <c r="F28" s="11" t="s">
        <v>0</v>
      </c>
      <c r="G28" s="3"/>
    </row>
    <row r="29" spans="1:7">
      <c r="A29" s="10"/>
      <c r="B29" s="32" t="s">
        <v>45</v>
      </c>
      <c r="C29" s="8"/>
      <c r="D29" s="8"/>
      <c r="E29" s="33">
        <v>5132739.3</v>
      </c>
      <c r="F29" s="11"/>
      <c r="G29" s="3"/>
    </row>
  </sheetData>
  <autoFilter ref="A7:G29"/>
  <mergeCells count="9">
    <mergeCell ref="D1:E1"/>
    <mergeCell ref="B4:E4"/>
    <mergeCell ref="E6:E7"/>
    <mergeCell ref="F6:F7"/>
    <mergeCell ref="B6:B7"/>
    <mergeCell ref="C6:D6"/>
    <mergeCell ref="C7"/>
    <mergeCell ref="D7"/>
    <mergeCell ref="D2:E2"/>
  </mergeCells>
  <printOptions gridLines="1"/>
  <pageMargins left="0.35433070866141736" right="0.15748031496062992" top="0.59055118110236227" bottom="0.39370078740157483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TableRow</vt:lpstr>
      <vt:lpstr>'Доходы бюджета'!Заголовки_для_печати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</dc:creator>
  <cp:lastModifiedBy>Махаббат</cp:lastModifiedBy>
  <cp:lastPrinted>2023-07-03T05:37:05Z</cp:lastPrinted>
  <dcterms:created xsi:type="dcterms:W3CDTF">2020-05-21T06:27:38Z</dcterms:created>
  <dcterms:modified xsi:type="dcterms:W3CDTF">2023-07-03T05:37:15Z</dcterms:modified>
</cp:coreProperties>
</file>